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udhir\41 SEBI AMFI reports\amfi reports\3 Daily Basis TER on mafi and excel smf website\P OCT 2019 TER\04-10-2019\"/>
    </mc:Choice>
  </mc:AlternateContent>
  <bookViews>
    <workbookView xWindow="0" yWindow="0" windowWidth="20490" windowHeight="7155"/>
  </bookViews>
  <sheets>
    <sheet name="TERUPLOAD (2)" sheetId="1" r:id="rId1"/>
  </sheets>
  <calcPr calcId="152511"/>
</workbook>
</file>

<file path=xl/calcChain.xml><?xml version="1.0" encoding="utf-8"?>
<calcChain xmlns="http://schemas.openxmlformats.org/spreadsheetml/2006/main">
  <c r="L15" i="1" l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<sst xmlns="http://schemas.openxmlformats.org/spreadsheetml/2006/main" count="26" uniqueCount="26">
  <si>
    <t>Scheme Name</t>
  </si>
  <si>
    <t>TER Date</t>
  </si>
  <si>
    <t>Regular Plan - Base TER (%)</t>
  </si>
  <si>
    <t>Regular Plan - Additional expense as per Regulation 52(6A)(b) (%)</t>
  </si>
  <si>
    <t>Regular Plan - Additional expense as per Regulation 52(6A)(c) (%)</t>
  </si>
  <si>
    <t>Regular Plan - GST (%)</t>
  </si>
  <si>
    <t>Regular Plan - Total TER (%)</t>
  </si>
  <si>
    <t>Direct Plan - Base TER (%)</t>
  </si>
  <si>
    <t>Direct Plan - Additional expense as per Regulation 52(6A)(b) (%)</t>
  </si>
  <si>
    <t>Direct Plan - Additional expense as per Regulation 52(6A)(c) (%)</t>
  </si>
  <si>
    <t>Direct Plan - GST (%)</t>
  </si>
  <si>
    <t>Direct Plan - Total TER (%)</t>
  </si>
  <si>
    <t>SAHARA BANKING &amp; FINANCIAL SERVICES FUND</t>
  </si>
  <si>
    <t>Sahara Growth Fund</t>
  </si>
  <si>
    <t>Sahara Infrastructure Fund - FIXED PRICING OPTION</t>
  </si>
  <si>
    <t>Sahara Infrastructure Fund - VARIABLE PRICING OPTION</t>
  </si>
  <si>
    <t>Sahara Liquid Fund - Fixed Pricing</t>
  </si>
  <si>
    <t>Sahara Liquid Fund - Variable Pricing</t>
  </si>
  <si>
    <t>Sahara Midcap Fund</t>
  </si>
  <si>
    <t>Sahara Power and Natural Resources Fund</t>
  </si>
  <si>
    <t>Sahara R.E.A.L Fund</t>
  </si>
  <si>
    <t>Sahara Star Value Fund</t>
  </si>
  <si>
    <t>Sahara Super 20 Fund</t>
  </si>
  <si>
    <t>Sahara Wealth Plus Fund - Fixed Pricing Option</t>
  </si>
  <si>
    <t>Sahara Wealth Plus Fund - Variable Pricing Option</t>
  </si>
  <si>
    <t>SaharaTax 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</si>
</sst>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1" xfId="0" applyBorder="1" applyAlignment="1">
      <alignment horizontal="center" wrapText="1"/>
    </xf>
    <xf numFmtId="0" fontId="18" fillId="0" borderId="0" xfId="0" applyFont="1"/>
    <xf numFmtId="0" fontId="18" fillId="0" borderId="11" xfId="0" applyFont="1" applyBorder="1" applyAlignment="1">
      <alignment wrapText="1"/>
    </xf>
    <xf numFmtId="164" fontId="19" fillId="0" borderId="1" xfId="0" applyNumberFormat="1" applyFont="1" applyBorder="1" applyAlignment="1">
      <alignment horizontal="right" wrapText="1"/>
    </xf>
    <xf numFmtId="2" fontId="19" fillId="0" borderId="1" xfId="0" applyNumberFormat="1" applyFont="1" applyBorder="1" applyAlignment="1">
      <alignment wrapText="1"/>
    </xf>
    <xf numFmtId="2" fontId="0" fillId="0" borderId="1" xfId="0" applyNumberFormat="1" applyBorder="1"/>
    <xf numFmtId="0" fontId="0" fillId="0" borderId="11" xfId="0" applyFill="1" applyBorder="1" applyAlignment="1">
      <alignment horizontal="center" wrapText="1"/>
    </xf>
    <xf numFmtId="2" fontId="19" fillId="0" borderId="1" xfId="0" applyNumberFormat="1" applyFont="1" applyFill="1" applyBorder="1" applyAlignment="1">
      <alignment wrapText="1"/>
    </xf>
    <xf numFmtId="0" fontId="0" fillId="0" borderId="0" xfId="0" applyFill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tabSelected="1" workbookViewId="0">
      <selection activeCell="B3" sqref="B3:B15"/>
    </sheetView>
  </sheetViews>
  <sheetFormatPr defaultRowHeight="15" x14ac:dyDescent="0.25"/>
  <cols>
    <col min="1" max="1" width="36.5703125" bestFit="1" customWidth="1"/>
    <col min="2" max="2" width="12.85546875" bestFit="1" customWidth="1"/>
    <col min="3" max="3" width="25.140625" bestFit="1" customWidth="1"/>
    <col min="4" max="5" width="36.5703125" customWidth="1"/>
    <col min="6" max="6" width="20.5703125" bestFit="1" customWidth="1"/>
    <col min="7" max="7" width="25.5703125" bestFit="1" customWidth="1"/>
    <col min="8" max="8" width="23.7109375" style="9" bestFit="1" customWidth="1"/>
    <col min="9" max="10" width="36.5703125" bestFit="1" customWidth="1"/>
    <col min="11" max="11" width="19.140625" bestFit="1" customWidth="1"/>
    <col min="12" max="12" width="24" bestFit="1" customWidth="1"/>
  </cols>
  <sheetData>
    <row r="1" spans="1:12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7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2" customFormat="1" ht="30" customHeight="1" x14ac:dyDescent="0.25">
      <c r="A2" s="3" t="s">
        <v>12</v>
      </c>
      <c r="B2" s="4">
        <v>43742</v>
      </c>
      <c r="C2" s="5">
        <v>2.25</v>
      </c>
      <c r="D2" s="5">
        <v>0</v>
      </c>
      <c r="E2" s="5">
        <v>0</v>
      </c>
      <c r="F2" s="6">
        <v>0.05</v>
      </c>
      <c r="G2" s="5">
        <f>C2+F2</f>
        <v>2.2999999999999998</v>
      </c>
      <c r="H2" s="8">
        <v>2.15</v>
      </c>
      <c r="I2" s="5">
        <v>0</v>
      </c>
      <c r="J2" s="5">
        <v>0</v>
      </c>
      <c r="K2" s="6">
        <v>0.05</v>
      </c>
      <c r="L2" s="5">
        <f>H2+K2</f>
        <v>2.1999999999999997</v>
      </c>
    </row>
    <row r="3" spans="1:12" s="2" customFormat="1" x14ac:dyDescent="0.25">
      <c r="A3" s="3" t="s">
        <v>13</v>
      </c>
      <c r="B3" s="4">
        <v>43742</v>
      </c>
      <c r="C3" s="5">
        <v>2.25</v>
      </c>
      <c r="D3" s="5">
        <v>0</v>
      </c>
      <c r="E3" s="5">
        <v>0</v>
      </c>
      <c r="F3" s="6">
        <v>0.05</v>
      </c>
      <c r="G3" s="5">
        <f>C3+F3</f>
        <v>2.2999999999999998</v>
      </c>
      <c r="H3" s="8">
        <v>2.2000000000000002</v>
      </c>
      <c r="I3" s="5">
        <v>0</v>
      </c>
      <c r="J3" s="5">
        <v>0</v>
      </c>
      <c r="K3" s="6">
        <v>0.05</v>
      </c>
      <c r="L3" s="5">
        <f>H3+K3</f>
        <v>2.25</v>
      </c>
    </row>
    <row r="4" spans="1:12" s="2" customFormat="1" ht="24" x14ac:dyDescent="0.25">
      <c r="A4" s="3" t="s">
        <v>14</v>
      </c>
      <c r="B4" s="4">
        <v>43742</v>
      </c>
      <c r="C4" s="5">
        <v>2.25</v>
      </c>
      <c r="D4" s="5">
        <v>0</v>
      </c>
      <c r="E4" s="5">
        <v>0</v>
      </c>
      <c r="F4" s="6">
        <v>0.05</v>
      </c>
      <c r="G4" s="5">
        <f>C4+F4</f>
        <v>2.2999999999999998</v>
      </c>
      <c r="H4" s="8">
        <v>2.2000000000000002</v>
      </c>
      <c r="I4" s="5">
        <v>0</v>
      </c>
      <c r="J4" s="5">
        <v>0</v>
      </c>
      <c r="K4" s="6">
        <v>0.05</v>
      </c>
      <c r="L4" s="5">
        <f>H4+K4</f>
        <v>2.25</v>
      </c>
    </row>
    <row r="5" spans="1:12" s="2" customFormat="1" ht="24" x14ac:dyDescent="0.25">
      <c r="A5" s="3" t="s">
        <v>15</v>
      </c>
      <c r="B5" s="4">
        <v>43742</v>
      </c>
      <c r="C5" s="5">
        <v>2.25</v>
      </c>
      <c r="D5" s="5">
        <v>0</v>
      </c>
      <c r="E5" s="5">
        <v>0</v>
      </c>
      <c r="F5" s="6">
        <v>0.05</v>
      </c>
      <c r="G5" s="5">
        <f>C5+F5</f>
        <v>2.2999999999999998</v>
      </c>
      <c r="H5" s="8">
        <v>2.2000000000000002</v>
      </c>
      <c r="I5" s="5">
        <v>0</v>
      </c>
      <c r="J5" s="5">
        <v>0</v>
      </c>
      <c r="K5" s="6">
        <v>0.05</v>
      </c>
      <c r="L5" s="5">
        <f>H5+K5</f>
        <v>2.25</v>
      </c>
    </row>
    <row r="6" spans="1:12" s="2" customFormat="1" x14ac:dyDescent="0.25">
      <c r="A6" s="3" t="s">
        <v>16</v>
      </c>
      <c r="B6" s="4">
        <v>43742</v>
      </c>
      <c r="C6" s="5">
        <v>0.4</v>
      </c>
      <c r="D6" s="5">
        <v>0</v>
      </c>
      <c r="E6" s="5">
        <v>0</v>
      </c>
      <c r="F6" s="6">
        <v>0.01</v>
      </c>
      <c r="G6" s="5">
        <f t="shared" ref="G6:G15" si="0">C6+F6</f>
        <v>0.41000000000000003</v>
      </c>
      <c r="H6" s="8">
        <v>0.39</v>
      </c>
      <c r="I6" s="5">
        <v>0</v>
      </c>
      <c r="J6" s="5">
        <v>0</v>
      </c>
      <c r="K6" s="6">
        <v>0.01</v>
      </c>
      <c r="L6" s="5">
        <f>H6+K6</f>
        <v>0.4</v>
      </c>
    </row>
    <row r="7" spans="1:12" s="2" customFormat="1" ht="24" x14ac:dyDescent="0.25">
      <c r="A7" s="3" t="s">
        <v>17</v>
      </c>
      <c r="B7" s="4">
        <v>43742</v>
      </c>
      <c r="C7" s="5">
        <v>0.4</v>
      </c>
      <c r="D7" s="5">
        <v>0</v>
      </c>
      <c r="E7" s="5">
        <v>0</v>
      </c>
      <c r="F7" s="6">
        <v>0.01</v>
      </c>
      <c r="G7" s="5">
        <f t="shared" si="0"/>
        <v>0.41000000000000003</v>
      </c>
      <c r="H7" s="8">
        <v>0.39</v>
      </c>
      <c r="I7" s="5">
        <v>0</v>
      </c>
      <c r="J7" s="5">
        <v>0</v>
      </c>
      <c r="K7" s="6">
        <v>0.01</v>
      </c>
      <c r="L7" s="5">
        <f t="shared" ref="L7:L15" si="1">H7+K7</f>
        <v>0.4</v>
      </c>
    </row>
    <row r="8" spans="1:12" s="2" customFormat="1" x14ac:dyDescent="0.25">
      <c r="A8" s="3" t="s">
        <v>18</v>
      </c>
      <c r="B8" s="4">
        <v>43742</v>
      </c>
      <c r="C8" s="5">
        <v>2.25</v>
      </c>
      <c r="D8" s="5">
        <v>0</v>
      </c>
      <c r="E8" s="5">
        <v>0</v>
      </c>
      <c r="F8" s="6">
        <v>0.05</v>
      </c>
      <c r="G8" s="5">
        <f t="shared" si="0"/>
        <v>2.2999999999999998</v>
      </c>
      <c r="H8" s="8">
        <v>2.2000000000000002</v>
      </c>
      <c r="I8" s="5">
        <v>0</v>
      </c>
      <c r="J8" s="5">
        <v>0</v>
      </c>
      <c r="K8" s="6">
        <v>0.05</v>
      </c>
      <c r="L8" s="5">
        <f t="shared" si="1"/>
        <v>2.25</v>
      </c>
    </row>
    <row r="9" spans="1:12" s="2" customFormat="1" ht="24" x14ac:dyDescent="0.25">
      <c r="A9" s="3" t="s">
        <v>19</v>
      </c>
      <c r="B9" s="4">
        <v>43742</v>
      </c>
      <c r="C9" s="5">
        <v>2.25</v>
      </c>
      <c r="D9" s="5">
        <v>0</v>
      </c>
      <c r="E9" s="5">
        <v>0</v>
      </c>
      <c r="F9" s="6">
        <v>0.05</v>
      </c>
      <c r="G9" s="5">
        <f t="shared" si="0"/>
        <v>2.2999999999999998</v>
      </c>
      <c r="H9" s="8">
        <v>2.2000000000000002</v>
      </c>
      <c r="I9" s="5">
        <v>0</v>
      </c>
      <c r="J9" s="5">
        <v>0</v>
      </c>
      <c r="K9" s="6">
        <v>0.05</v>
      </c>
      <c r="L9" s="5">
        <f t="shared" si="1"/>
        <v>2.25</v>
      </c>
    </row>
    <row r="10" spans="1:12" s="2" customFormat="1" x14ac:dyDescent="0.25">
      <c r="A10" s="3" t="s">
        <v>20</v>
      </c>
      <c r="B10" s="4">
        <v>43742</v>
      </c>
      <c r="C10" s="5">
        <v>2.25</v>
      </c>
      <c r="D10" s="5">
        <v>0</v>
      </c>
      <c r="E10" s="5">
        <v>0</v>
      </c>
      <c r="F10" s="6">
        <v>0.05</v>
      </c>
      <c r="G10" s="5">
        <f t="shared" si="0"/>
        <v>2.2999999999999998</v>
      </c>
      <c r="H10" s="8">
        <v>2.2000000000000002</v>
      </c>
      <c r="I10" s="5">
        <v>0</v>
      </c>
      <c r="J10" s="5">
        <v>0</v>
      </c>
      <c r="K10" s="6">
        <v>0.05</v>
      </c>
      <c r="L10" s="5">
        <f t="shared" si="1"/>
        <v>2.25</v>
      </c>
    </row>
    <row r="11" spans="1:12" s="2" customFormat="1" x14ac:dyDescent="0.25">
      <c r="A11" s="3" t="s">
        <v>21</v>
      </c>
      <c r="B11" s="4">
        <v>43742</v>
      </c>
      <c r="C11" s="5">
        <v>2.25</v>
      </c>
      <c r="D11" s="5">
        <v>0</v>
      </c>
      <c r="E11" s="5">
        <v>0</v>
      </c>
      <c r="F11" s="6">
        <v>0.05</v>
      </c>
      <c r="G11" s="5">
        <f t="shared" si="0"/>
        <v>2.2999999999999998</v>
      </c>
      <c r="H11" s="8">
        <v>2.15</v>
      </c>
      <c r="I11" s="5">
        <v>0</v>
      </c>
      <c r="J11" s="5">
        <v>0</v>
      </c>
      <c r="K11" s="6">
        <v>0.05</v>
      </c>
      <c r="L11" s="5">
        <f t="shared" si="1"/>
        <v>2.1999999999999997</v>
      </c>
    </row>
    <row r="12" spans="1:12" s="2" customFormat="1" x14ac:dyDescent="0.25">
      <c r="A12" s="3" t="s">
        <v>22</v>
      </c>
      <c r="B12" s="4">
        <v>43742</v>
      </c>
      <c r="C12" s="5">
        <v>2.25</v>
      </c>
      <c r="D12" s="5">
        <v>0</v>
      </c>
      <c r="E12" s="5">
        <v>0</v>
      </c>
      <c r="F12" s="6">
        <v>0.05</v>
      </c>
      <c r="G12" s="5">
        <f t="shared" si="0"/>
        <v>2.2999999999999998</v>
      </c>
      <c r="H12" s="8">
        <v>2.2000000000000002</v>
      </c>
      <c r="I12" s="5">
        <v>0</v>
      </c>
      <c r="J12" s="5">
        <v>0</v>
      </c>
      <c r="K12" s="6">
        <v>0.05</v>
      </c>
      <c r="L12" s="5">
        <f t="shared" si="1"/>
        <v>2.25</v>
      </c>
    </row>
    <row r="13" spans="1:12" s="2" customFormat="1" ht="24" x14ac:dyDescent="0.25">
      <c r="A13" s="3" t="s">
        <v>23</v>
      </c>
      <c r="B13" s="4">
        <v>43742</v>
      </c>
      <c r="C13" s="5">
        <v>2.25</v>
      </c>
      <c r="D13" s="5">
        <v>0</v>
      </c>
      <c r="E13" s="5">
        <v>0</v>
      </c>
      <c r="F13" s="6">
        <v>0.05</v>
      </c>
      <c r="G13" s="5">
        <f t="shared" si="0"/>
        <v>2.2999999999999998</v>
      </c>
      <c r="H13" s="8">
        <v>2.2000000000000002</v>
      </c>
      <c r="I13" s="5">
        <v>0</v>
      </c>
      <c r="J13" s="5">
        <v>0</v>
      </c>
      <c r="K13" s="6">
        <v>0.05</v>
      </c>
      <c r="L13" s="5">
        <f t="shared" si="1"/>
        <v>2.25</v>
      </c>
    </row>
    <row r="14" spans="1:12" s="2" customFormat="1" ht="24" x14ac:dyDescent="0.25">
      <c r="A14" s="3" t="s">
        <v>24</v>
      </c>
      <c r="B14" s="4">
        <v>43742</v>
      </c>
      <c r="C14" s="5">
        <v>2.25</v>
      </c>
      <c r="D14" s="5">
        <v>0</v>
      </c>
      <c r="E14" s="5">
        <v>0</v>
      </c>
      <c r="F14" s="6">
        <v>0.05</v>
      </c>
      <c r="G14" s="5">
        <f t="shared" si="0"/>
        <v>2.2999999999999998</v>
      </c>
      <c r="H14" s="8">
        <v>2.2000000000000002</v>
      </c>
      <c r="I14" s="5">
        <v>0</v>
      </c>
      <c r="J14" s="5">
        <v>0</v>
      </c>
      <c r="K14" s="6">
        <v>0.05</v>
      </c>
      <c r="L14" s="5">
        <f t="shared" si="1"/>
        <v>2.25</v>
      </c>
    </row>
    <row r="15" spans="1:12" s="2" customFormat="1" x14ac:dyDescent="0.25">
      <c r="A15" s="3" t="s">
        <v>25</v>
      </c>
      <c r="B15" s="4">
        <v>43742</v>
      </c>
      <c r="C15" s="5">
        <v>2.25</v>
      </c>
      <c r="D15" s="5">
        <v>0</v>
      </c>
      <c r="E15" s="5">
        <v>0</v>
      </c>
      <c r="F15" s="6">
        <v>0.05</v>
      </c>
      <c r="G15" s="5">
        <f t="shared" si="0"/>
        <v>2.2999999999999998</v>
      </c>
      <c r="H15" s="8">
        <v>2.17</v>
      </c>
      <c r="I15" s="5">
        <v>0</v>
      </c>
      <c r="J15" s="5">
        <v>0</v>
      </c>
      <c r="K15" s="6">
        <v>0.05</v>
      </c>
      <c r="L15" s="5">
        <f t="shared" si="1"/>
        <v>2.2199999999999998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TERUPLOAD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tejas agrawal</dc:creator>
  <cp:lastModifiedBy>tejasa</cp:lastModifiedBy>
  <dcterms:created xsi:type="dcterms:W3CDTF">2018-12-12T06:41:24Z</dcterms:created>
  <dcterms:modified xsi:type="dcterms:W3CDTF">2019-10-01T10:32:38Z</dcterms:modified>
</cp:coreProperties>
</file>